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05\FS\2075_高齢者支援課\10_介護保険係\’G95,96\G090503介護職員資格取得等支援事業\R8.7.9最終\HP用\"/>
    </mc:Choice>
  </mc:AlternateContent>
  <xr:revisionPtr revIDLastSave="0" documentId="13_ncr:1_{3A056C68-81F4-4BDD-9BC3-EB5AF9FFED54}" xr6:coauthVersionLast="36" xr6:coauthVersionMax="36" xr10:uidLastSave="{00000000-0000-0000-0000-000000000000}"/>
  <bookViews>
    <workbookView xWindow="0" yWindow="0" windowWidth="8700" windowHeight="8535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Sheet1!$A$1:$M$12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K9" i="1"/>
  <c r="G9" i="1"/>
  <c r="F9" i="1"/>
  <c r="K8" i="1"/>
  <c r="G8" i="1"/>
  <c r="F8" i="1"/>
  <c r="K7" i="1"/>
  <c r="G7" i="1"/>
  <c r="F7" i="1"/>
  <c r="K6" i="1"/>
  <c r="G6" i="1"/>
  <c r="F6" i="1"/>
  <c r="K5" i="1"/>
  <c r="G5" i="1"/>
  <c r="F5" i="1"/>
</calcChain>
</file>

<file path=xl/sharedStrings.xml><?xml version="1.0" encoding="utf-8"?>
<sst xmlns="http://schemas.openxmlformats.org/spreadsheetml/2006/main" count="38" uniqueCount="38">
  <si>
    <t>E</t>
  </si>
  <si>
    <t>実績報告書</t>
    <rPh sb="0" eb="5">
      <t>ジッセキホウコクショ</t>
    </rPh>
    <phoneticPr fontId="1"/>
  </si>
  <si>
    <t>介護福祉士実務者研修</t>
    <rPh sb="0" eb="5">
      <t>カイゴフクシシ</t>
    </rPh>
    <rPh sb="5" eb="10">
      <t>ジツムシャケンシュウ</t>
    </rPh>
    <phoneticPr fontId="1"/>
  </si>
  <si>
    <t>介護支援専門員実務者研修</t>
    <rPh sb="0" eb="10">
      <t>カイゴシエンセンモンインジツムシャ</t>
    </rPh>
    <rPh sb="10" eb="12">
      <t>ケンシュウ</t>
    </rPh>
    <phoneticPr fontId="1"/>
  </si>
  <si>
    <t>研修等の名称</t>
    <rPh sb="0" eb="3">
      <t>ケンシュウトウ</t>
    </rPh>
    <rPh sb="4" eb="6">
      <t>メイショウ</t>
    </rPh>
    <phoneticPr fontId="1"/>
  </si>
  <si>
    <t>介護支援専門員専門研修Ⅱ</t>
    <rPh sb="0" eb="11">
      <t>カイゴシエンセンモンインセンモンケンシュウ</t>
    </rPh>
    <phoneticPr fontId="1"/>
  </si>
  <si>
    <t>介護福祉士</t>
    <rPh sb="0" eb="5">
      <t>カイゴフクシシ</t>
    </rPh>
    <phoneticPr fontId="1"/>
  </si>
  <si>
    <t>区分</t>
    <rPh sb="0" eb="2">
      <t>クブン</t>
    </rPh>
    <phoneticPr fontId="1"/>
  </si>
  <si>
    <t>合　計</t>
    <rPh sb="0" eb="1">
      <t>ア</t>
    </rPh>
    <rPh sb="2" eb="3">
      <t>ケイ</t>
    </rPh>
    <phoneticPr fontId="1"/>
  </si>
  <si>
    <t>様式第３号（第５条関係）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</si>
  <si>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介護職員初任者研修</t>
    <rPh sb="0" eb="9">
      <t>カイゴショクインショニンシャケンシュウ</t>
    </rPh>
    <phoneticPr fontId="1"/>
  </si>
  <si>
    <t>介護支援専門員専門研修Ⅰ</t>
    <rPh sb="0" eb="11">
      <t>カイゴシエンセンモンインセンモンケンシュウ</t>
    </rPh>
    <phoneticPr fontId="1"/>
  </si>
  <si>
    <t>介護支援専門員</t>
    <rPh sb="0" eb="7">
      <t>カイゴシエンセンモンイン</t>
    </rPh>
    <phoneticPr fontId="1"/>
  </si>
  <si>
    <t>F</t>
  </si>
  <si>
    <t>介護支援専門員更新研修（前期）</t>
    <rPh sb="0" eb="11">
      <t>カイゴシエンセンモンインコウシンケンシュウ</t>
    </rPh>
    <rPh sb="12" eb="14">
      <t>ゼンキ</t>
    </rPh>
    <phoneticPr fontId="1"/>
  </si>
  <si>
    <t>介護支援専門員更新研修（後期）</t>
    <rPh sb="0" eb="11">
      <t>カイゴシエンセンモンインコウシンケンシュウ</t>
    </rPh>
    <rPh sb="12" eb="14">
      <t>コウキ</t>
    </rPh>
    <phoneticPr fontId="1"/>
  </si>
  <si>
    <t>介護支援専門員更新研修（未経験者向け）</t>
    <rPh sb="0" eb="11">
      <t>カイゴシエンセンモンインコウシンケンシュウ</t>
    </rPh>
    <rPh sb="12" eb="17">
      <t>ミケイケンシャム</t>
    </rPh>
    <phoneticPr fontId="1"/>
  </si>
  <si>
    <t>研修修了
(資格取得)
年月日</t>
    <rPh sb="6" eb="10">
      <t>シカクシュトク</t>
    </rPh>
    <rPh sb="14" eb="15">
      <t>ニチ</t>
    </rPh>
    <phoneticPr fontId="1"/>
  </si>
  <si>
    <t>介護職員等による署名</t>
  </si>
  <si>
    <t>介護職員等の氏名</t>
    <rPh sb="0" eb="5">
      <t>カイゴショクイントウ</t>
    </rPh>
    <rPh sb="6" eb="8">
      <t>シメイ</t>
    </rPh>
    <phoneticPr fontId="1"/>
  </si>
  <si>
    <t>A</t>
  </si>
  <si>
    <t>B</t>
  </si>
  <si>
    <t>Aのうち、国、県等から助成を受けた額（予定額含む）
　　　　　　</t>
    <rPh sb="7" eb="8">
      <t>ケン</t>
    </rPh>
    <rPh sb="19" eb="22">
      <t>ヨテイガク</t>
    </rPh>
    <rPh sb="22" eb="23">
      <t>フク</t>
    </rPh>
    <phoneticPr fontId="1"/>
  </si>
  <si>
    <t>C</t>
  </si>
  <si>
    <t>D</t>
  </si>
  <si>
    <t>Cの内介護職員が自己負担した割合</t>
    <rPh sb="2" eb="3">
      <t>ウチ</t>
    </rPh>
    <rPh sb="3" eb="7">
      <t>カイゴショクイン</t>
    </rPh>
    <rPh sb="8" eb="12">
      <t>ジコフタン</t>
    </rPh>
    <rPh sb="14" eb="16">
      <t>ワリアイ</t>
    </rPh>
    <phoneticPr fontId="1"/>
  </si>
  <si>
    <t>G</t>
  </si>
  <si>
    <t>H</t>
  </si>
  <si>
    <t>I</t>
  </si>
  <si>
    <t>Cの内介護職員が自己負担した金額</t>
    <rPh sb="2" eb="3">
      <t>ウチ</t>
    </rPh>
    <rPh sb="3" eb="7">
      <t>カイゴショクイン</t>
    </rPh>
    <rPh sb="8" eb="12">
      <t>ジコフタン</t>
    </rPh>
    <rPh sb="14" eb="16">
      <t>キンガク</t>
    </rPh>
    <phoneticPr fontId="1"/>
  </si>
  <si>
    <r>
      <rPr>
        <sz val="11"/>
        <color theme="1"/>
        <rFont val="ＭＳ Ｐ明朝"/>
        <family val="1"/>
        <charset val="128"/>
      </rPr>
      <t>補助対象経費</t>
    </r>
    <r>
      <rPr>
        <sz val="12"/>
        <color theme="1"/>
        <rFont val="ＭＳ Ｐ明朝"/>
        <family val="1"/>
        <charset val="128"/>
      </rPr>
      <t xml:space="preserve">
(受講料及びテキスト代等)
      </t>
    </r>
    <rPh sb="0" eb="4">
      <t>ホジョタイショウ</t>
    </rPh>
    <rPh sb="4" eb="6">
      <t>ケイヒ</t>
    </rPh>
    <rPh sb="17" eb="18">
      <t>ダイ</t>
    </rPh>
    <rPh sb="18" eb="19">
      <t>トウ</t>
    </rPh>
    <phoneticPr fontId="1"/>
  </si>
  <si>
    <t>Aのうち、補助対象者が負担した額
  　 ＝（A-B）</t>
    <rPh sb="5" eb="10">
      <t>ホジョタイショウシャ</t>
    </rPh>
    <phoneticPr fontId="1"/>
  </si>
  <si>
    <t>Cの
2分の1の額
＝D（C×1/2）
※1,000円未満切捨て</t>
  </si>
  <si>
    <t>交付申請額
DとEを比較して少ない額</t>
    <rPh sb="0" eb="5">
      <t>コウフシンセイガク</t>
    </rPh>
    <rPh sb="11" eb="13">
      <t>ヒカク</t>
    </rPh>
    <rPh sb="15" eb="16">
      <t>スク</t>
    </rPh>
    <rPh sb="18" eb="19">
      <t>ガク</t>
    </rPh>
    <phoneticPr fontId="1"/>
  </si>
  <si>
    <t>Fのうち介護職員等へ支給する額
※F×Hを下回らないこと</t>
    <rPh sb="4" eb="9">
      <t>カイゴショクイントウ</t>
    </rPh>
    <rPh sb="10" eb="12">
      <t>シキュウ</t>
    </rPh>
    <rPh sb="14" eb="15">
      <t>ガク</t>
    </rPh>
    <rPh sb="22" eb="24">
      <t>シタマワ</t>
    </rPh>
    <phoneticPr fontId="1"/>
  </si>
  <si>
    <t>※D…1,000円未満切捨て。
※Fの合計… 第１号様式の申請額と一致していること。
※I…交付申請額（F）×介護職員の自己負担割合（H）を下回らないこと。
　　F-Iが事業所が受給できる額となる。</t>
    <rPh sb="8" eb="9">
      <t>エン</t>
    </rPh>
    <rPh sb="9" eb="13">
      <t>ミマンキリス</t>
    </rPh>
    <rPh sb="19" eb="21">
      <t>ゴウケイ</t>
    </rPh>
    <rPh sb="23" eb="24">
      <t>ダイ</t>
    </rPh>
    <rPh sb="25" eb="26">
      <t>ゴウ</t>
    </rPh>
    <rPh sb="26" eb="28">
      <t>ヨウシキ</t>
    </rPh>
    <rPh sb="29" eb="32">
      <t>シンセイガク</t>
    </rPh>
    <rPh sb="33" eb="35">
      <t>イッチ</t>
    </rPh>
    <rPh sb="46" eb="51">
      <t>コウフシンセイガク</t>
    </rPh>
    <rPh sb="55" eb="59">
      <t>カイゴショクイン</t>
    </rPh>
    <rPh sb="60" eb="66">
      <t>ジコフタンワリアイ</t>
    </rPh>
    <rPh sb="70" eb="72">
      <t>シタマワ</t>
    </rPh>
    <rPh sb="85" eb="88">
      <t>ジギョウショ</t>
    </rPh>
    <rPh sb="89" eb="91">
      <t>ジュキュウ</t>
    </rPh>
    <rPh sb="94" eb="95">
      <t>ガク</t>
    </rPh>
    <phoneticPr fontId="1"/>
  </si>
  <si>
    <r>
      <t>補助上限額</t>
    </r>
    <r>
      <rPr>
        <sz val="12"/>
        <color theme="1"/>
        <rFont val="ＭＳ Ｐ明朝"/>
        <family val="1"/>
        <charset val="128"/>
      </rPr>
      <t xml:space="preserve">
別表1参照</t>
    </r>
    <rPh sb="0" eb="2">
      <t>ホジョ</t>
    </rPh>
    <rPh sb="2" eb="4">
      <t>ジョウゲン</t>
    </rPh>
    <rPh sb="4" eb="5">
      <t>ガク</t>
    </rPh>
    <rPh sb="8" eb="10">
      <t>ベッピョウ</t>
    </rPh>
    <rPh sb="11" eb="13">
      <t>サンショウ</t>
    </rPh>
    <phoneticPr fontId="1"/>
  </si>
  <si>
    <t>介護支援専門員（再研修）</t>
    <rPh sb="0" eb="4">
      <t>カイゴシエン</t>
    </rPh>
    <rPh sb="4" eb="7">
      <t>センモンイン</t>
    </rPh>
    <rPh sb="8" eb="11">
      <t>サイケンシュウ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</si>
</sst>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&quot;円&quot;"/>
    <numFmt numFmtId="178" formatCode="0.0%"/>
  </numFmts>
  <fonts count="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.5"/>
      <color theme="1"/>
      <name val="ＭＳ Ｐ明朝"/>
      <family val="1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Continuous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centerContinuous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6" fontId="3" fillId="0" borderId="1" xfId="0" applyNumberFormat="1" applyFont="1" applyFill="1" applyBorder="1" applyAlignment="1">
      <alignment horizontal="center" vertical="center" shrinkToFi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Continuous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7" fontId="3" fillId="0" borderId="2" xfId="0" applyNumberFormat="1" applyFont="1" applyFill="1" applyBorder="1" applyAlignment="1">
      <alignment vertical="center" shrinkToFit="1"/>
    </xf>
    <xf numFmtId="177" fontId="3" fillId="0" borderId="3" xfId="0" applyNumberFormat="1" applyFont="1" applyFill="1" applyBorder="1" applyAlignment="1">
      <alignment vertical="center" shrinkToFit="1"/>
    </xf>
    <xf numFmtId="177" fontId="3" fillId="0" borderId="4" xfId="0" applyNumberFormat="1" applyFont="1" applyFill="1" applyBorder="1" applyAlignment="1">
      <alignment vertical="center" shrinkToFit="1"/>
    </xf>
    <xf numFmtId="177" fontId="3" fillId="0" borderId="5" xfId="0" applyNumberFormat="1" applyFont="1" applyFill="1" applyBorder="1" applyAlignment="1">
      <alignment vertical="center" shrinkToFit="1"/>
    </xf>
    <xf numFmtId="178" fontId="3" fillId="0" borderId="1" xfId="0" applyNumberFormat="1" applyFont="1" applyFill="1" applyBorder="1" applyAlignment="1">
      <alignment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90" zoomScaleNormal="90" workbookViewId="0">
      <selection activeCell="B6" sqref="B6"/>
    </sheetView>
  </sheetViews>
  <sheetFormatPr defaultRowHeight="18.75" x14ac:dyDescent="0.4"/>
  <cols>
    <col min="1" max="1" width="11.875" style="1" customWidth="1"/>
    <col min="2" max="2" width="13.25" style="1" customWidth="1"/>
    <col min="3" max="3" width="12" style="1" customWidth="1"/>
    <col min="4" max="4" width="12.125" style="1" customWidth="1"/>
    <col min="5" max="7" width="13.5" style="1" customWidth="1"/>
    <col min="8" max="8" width="10.125" style="1" customWidth="1"/>
    <col min="9" max="11" width="11" style="1" customWidth="1"/>
    <col min="12" max="12" width="13" style="1" customWidth="1"/>
    <col min="13" max="13" width="9.75" style="1" customWidth="1"/>
    <col min="14" max="14" width="9" style="1" customWidth="1"/>
    <col min="15" max="16384" width="9" style="1"/>
  </cols>
  <sheetData>
    <row r="1" spans="1:15" ht="20.25" customHeight="1" x14ac:dyDescent="0.4">
      <c r="A1" s="2" t="s">
        <v>9</v>
      </c>
      <c r="B1" s="2"/>
      <c r="C1" s="8"/>
      <c r="D1" s="13"/>
      <c r="E1" s="2"/>
      <c r="F1" s="2"/>
      <c r="G1" s="2"/>
      <c r="H1" s="2"/>
      <c r="I1" s="2"/>
      <c r="J1" s="2"/>
      <c r="K1" s="2"/>
      <c r="L1" s="2"/>
      <c r="M1" s="2"/>
    </row>
    <row r="2" spans="1:15" ht="20.25" customHeight="1" x14ac:dyDescent="0.4">
      <c r="A2" s="3" t="s">
        <v>1</v>
      </c>
      <c r="B2" s="7"/>
      <c r="C2" s="9"/>
      <c r="D2" s="14"/>
      <c r="E2" s="7"/>
      <c r="F2" s="7"/>
      <c r="G2" s="7"/>
      <c r="H2" s="7"/>
      <c r="I2" s="7"/>
      <c r="J2" s="7"/>
      <c r="K2" s="7"/>
      <c r="L2" s="7"/>
      <c r="M2" s="7"/>
    </row>
    <row r="3" spans="1:15" ht="20.25" customHeight="1" x14ac:dyDescent="0.4">
      <c r="A3" s="2"/>
      <c r="B3" s="2"/>
      <c r="C3" s="8"/>
      <c r="D3" s="13" t="s">
        <v>20</v>
      </c>
      <c r="E3" s="2" t="s">
        <v>21</v>
      </c>
      <c r="F3" s="2" t="s">
        <v>23</v>
      </c>
      <c r="G3" s="2" t="s">
        <v>24</v>
      </c>
      <c r="H3" s="2" t="s">
        <v>0</v>
      </c>
      <c r="I3" s="2" t="s">
        <v>13</v>
      </c>
      <c r="J3" s="2" t="s">
        <v>26</v>
      </c>
      <c r="K3" s="2" t="s">
        <v>27</v>
      </c>
      <c r="L3" s="2" t="s">
        <v>28</v>
      </c>
      <c r="M3" s="2"/>
    </row>
    <row r="4" spans="1:15" ht="103.5" customHeight="1" x14ac:dyDescent="0.4">
      <c r="A4" s="4" t="s">
        <v>19</v>
      </c>
      <c r="B4" s="6" t="s">
        <v>4</v>
      </c>
      <c r="C4" s="10" t="s">
        <v>17</v>
      </c>
      <c r="D4" s="15" t="s">
        <v>30</v>
      </c>
      <c r="E4" s="18" t="s">
        <v>22</v>
      </c>
      <c r="F4" s="18" t="s">
        <v>31</v>
      </c>
      <c r="G4" s="4" t="s">
        <v>32</v>
      </c>
      <c r="H4" s="19" t="s">
        <v>36</v>
      </c>
      <c r="I4" s="4" t="s">
        <v>33</v>
      </c>
      <c r="J4" s="4" t="s">
        <v>29</v>
      </c>
      <c r="K4" s="4" t="s">
        <v>25</v>
      </c>
      <c r="L4" s="4" t="s">
        <v>34</v>
      </c>
      <c r="M4" s="18" t="s">
        <v>18</v>
      </c>
      <c r="N4"/>
      <c r="O4" s="27"/>
    </row>
    <row r="5" spans="1:15" ht="39" customHeight="1" x14ac:dyDescent="0.4">
      <c r="A5" s="5"/>
      <c r="B5" s="5"/>
      <c r="C5" s="11"/>
      <c r="D5" s="16"/>
      <c r="E5" s="16"/>
      <c r="F5" s="17" t="str">
        <f>IF(AND(D5="",E5=""),"",D5-E5)</f>
        <v/>
      </c>
      <c r="G5" s="17" t="str">
        <f>IF(F5="","",IF(ROUNDDOWN(F5/2,-3)=0,"",ROUNDDOWN(F5/2,-3)))</f>
        <v/>
      </c>
      <c r="H5" s="17"/>
      <c r="I5" s="17"/>
      <c r="J5" s="17"/>
      <c r="K5" s="24" t="str">
        <f>IF(AND(J5="",F5=""),"",J5/F5)</f>
        <v/>
      </c>
      <c r="L5" s="17"/>
      <c r="M5" s="26"/>
    </row>
    <row r="6" spans="1:15" ht="39" customHeight="1" x14ac:dyDescent="0.4">
      <c r="A6" s="5"/>
      <c r="B6" s="5"/>
      <c r="C6" s="11"/>
      <c r="D6" s="16"/>
      <c r="E6" s="16"/>
      <c r="F6" s="17" t="str">
        <f>IF(AND(D6="",E6=""),"",D6-E6)</f>
        <v/>
      </c>
      <c r="G6" s="17" t="str">
        <f>IF(F6="","",IF(ROUNDDOWN(F6/2,-3)=0,"",ROUNDDOWN(F6/2,-3)))</f>
        <v/>
      </c>
      <c r="H6" s="17"/>
      <c r="I6" s="17"/>
      <c r="J6" s="17"/>
      <c r="K6" s="24" t="str">
        <f>IF(AND(J6="",F6=""),"",J6/F6)</f>
        <v/>
      </c>
      <c r="L6" s="17"/>
      <c r="M6" s="26"/>
    </row>
    <row r="7" spans="1:15" ht="39" customHeight="1" x14ac:dyDescent="0.4">
      <c r="A7" s="5"/>
      <c r="B7" s="5"/>
      <c r="C7" s="11"/>
      <c r="D7" s="16"/>
      <c r="E7" s="16"/>
      <c r="F7" s="17" t="str">
        <f>IF(AND(D7="",E7=""),"",D7-E7)</f>
        <v/>
      </c>
      <c r="G7" s="17" t="str">
        <f>IF(F7="","",IF(ROUNDDOWN(F7/2,-3)=0,"",ROUNDDOWN(F7/2,-3)))</f>
        <v/>
      </c>
      <c r="H7" s="17"/>
      <c r="I7" s="17"/>
      <c r="J7" s="17"/>
      <c r="K7" s="24" t="str">
        <f>IF(AND(J7="",F7=""),"",J7/F7)</f>
        <v/>
      </c>
      <c r="L7" s="17"/>
      <c r="M7" s="26"/>
    </row>
    <row r="8" spans="1:15" ht="39" customHeight="1" x14ac:dyDescent="0.4">
      <c r="A8" s="5"/>
      <c r="B8" s="5"/>
      <c r="C8" s="11"/>
      <c r="D8" s="16"/>
      <c r="E8" s="16"/>
      <c r="F8" s="17" t="str">
        <f>IF(AND(D8="",E8=""),"",D8-E8)</f>
        <v/>
      </c>
      <c r="G8" s="17" t="str">
        <f>IF(F8="","",IF(ROUNDDOWN(F8/2,-3)=0,"",ROUNDDOWN(F8/2,-3)))</f>
        <v/>
      </c>
      <c r="H8" s="17"/>
      <c r="I8" s="17"/>
      <c r="J8" s="17"/>
      <c r="K8" s="24" t="str">
        <f>IF(AND(J8="",F8=""),"",J8/F8)</f>
        <v/>
      </c>
      <c r="L8" s="25"/>
      <c r="M8" s="26"/>
    </row>
    <row r="9" spans="1:15" ht="39" customHeight="1" x14ac:dyDescent="0.4">
      <c r="A9" s="5"/>
      <c r="B9" s="5"/>
      <c r="C9" s="11"/>
      <c r="D9" s="16"/>
      <c r="E9" s="16"/>
      <c r="F9" s="17" t="str">
        <f>IF(AND(D9="",E9=""),"",D9-E9)</f>
        <v/>
      </c>
      <c r="G9" s="17" t="str">
        <f>IF(F9="","",IF(ROUNDDOWN(F9/2,-3)=0,"",ROUNDDOWN(F9/2,-3)))</f>
        <v/>
      </c>
      <c r="H9" s="17"/>
      <c r="I9" s="21"/>
      <c r="J9" s="17"/>
      <c r="K9" s="24" t="str">
        <f>IF(AND(J9="",F9=""),"",J9/F9)</f>
        <v/>
      </c>
      <c r="L9" s="17"/>
      <c r="M9" s="26"/>
    </row>
    <row r="10" spans="1:15" ht="39" customHeight="1" x14ac:dyDescent="0.4">
      <c r="A10" s="6" t="s">
        <v>8</v>
      </c>
      <c r="B10" s="6"/>
      <c r="C10" s="12"/>
      <c r="D10" s="17"/>
      <c r="E10" s="17"/>
      <c r="F10" s="17"/>
      <c r="G10" s="17"/>
      <c r="H10" s="20"/>
      <c r="I10" s="22" t="str">
        <f>IF(SUM(I5:I9)=0,"",SUM(I5:I9))</f>
        <v/>
      </c>
      <c r="J10" s="23"/>
      <c r="K10" s="17"/>
      <c r="L10" s="17"/>
      <c r="M10" s="26"/>
    </row>
    <row r="11" spans="1:15" ht="69.75" customHeight="1" x14ac:dyDescent="0.4">
      <c r="A11" s="28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5" x14ac:dyDescent="0.4">
      <c r="A12" s="2"/>
      <c r="B12" s="2"/>
      <c r="C12" s="8"/>
      <c r="D12" s="13"/>
      <c r="E12" s="2"/>
      <c r="F12" s="2"/>
      <c r="G12" s="2"/>
      <c r="H12" s="2"/>
      <c r="I12" s="2"/>
      <c r="J12" s="2"/>
      <c r="K12" s="2"/>
      <c r="L12" s="2"/>
      <c r="M12" s="2"/>
    </row>
  </sheetData>
  <mergeCells count="1">
    <mergeCell ref="A11:M11"/>
  </mergeCells>
  <phoneticPr fontId="1"/>
  <pageMargins left="3.937007874015748E-2" right="3.937007874015748E-2" top="0.55118110236220474" bottom="0.35433070866141736" header="0.31496062992125984" footer="0.31496062992125984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Sheet2!$A$2:$A$12</xm:f>
          </x14:formula1>
          <xm:sqref>B5:B9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A12" sqref="A12"/>
    </sheetView>
  </sheetViews>
  <sheetFormatPr defaultRowHeight="18.75" x14ac:dyDescent="0.4"/>
  <sheetData>
    <row r="1" spans="1:1" x14ac:dyDescent="0.4">
      <c r="A1" s="2" t="s">
        <v>7</v>
      </c>
    </row>
    <row r="2" spans="1:1" x14ac:dyDescent="0.4">
      <c r="A2" s="2" t="s">
        <v>10</v>
      </c>
    </row>
    <row r="3" spans="1:1" x14ac:dyDescent="0.4">
      <c r="A3" s="2" t="s">
        <v>2</v>
      </c>
    </row>
    <row r="4" spans="1:1" x14ac:dyDescent="0.4">
      <c r="A4" s="2" t="s">
        <v>6</v>
      </c>
    </row>
    <row r="5" spans="1:1" x14ac:dyDescent="0.4">
      <c r="A5" s="2" t="s">
        <v>12</v>
      </c>
    </row>
    <row r="6" spans="1:1" x14ac:dyDescent="0.4">
      <c r="A6" s="2" t="s">
        <v>3</v>
      </c>
    </row>
    <row r="7" spans="1:1" x14ac:dyDescent="0.4">
      <c r="A7" s="2" t="s">
        <v>11</v>
      </c>
    </row>
    <row r="8" spans="1:1" x14ac:dyDescent="0.4">
      <c r="A8" s="2" t="s">
        <v>5</v>
      </c>
    </row>
    <row r="9" spans="1:1" x14ac:dyDescent="0.4">
      <c r="A9" s="2" t="s">
        <v>14</v>
      </c>
    </row>
    <row r="10" spans="1:1" x14ac:dyDescent="0.4">
      <c r="A10" s="2" t="s">
        <v>15</v>
      </c>
    </row>
    <row r="11" spans="1:1" x14ac:dyDescent="0.4">
      <c r="A11" s="2" t="s">
        <v>16</v>
      </c>
    </row>
    <row r="12" spans="1:1" x14ac:dyDescent="0.4">
      <c r="A12" s="2" t="s">
        <v>37</v>
      </c>
    </row>
  </sheetData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筑後市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高齢者支援課介護保険サービス担当係長　佐倉　尋嗣</dc:creator>
  <cp:lastModifiedBy>高齢者支援課介護保険サービス担当係長　佐倉　尋嗣</cp:lastModifiedBy>
  <cp:lastPrinted>2026-04-10T02:45:44Z</cp:lastPrinted>
  <dcterms:created xsi:type="dcterms:W3CDTF">2025-12-04T09:37:58Z</dcterms:created>
  <dcterms:modified xsi:type="dcterms:W3CDTF">2026-07-29T08:09:28Z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2026-03-19T00:37:02Z</vt:filetime>
  </property>
</Properties>
</file>